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ucheu\Document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07" i="1" l="1"/>
  <c r="G88" i="1" l="1"/>
  <c r="G43" i="1"/>
  <c r="G87" i="1" l="1"/>
</calcChain>
</file>

<file path=xl/sharedStrings.xml><?xml version="1.0" encoding="utf-8"?>
<sst xmlns="http://schemas.openxmlformats.org/spreadsheetml/2006/main" count="45" uniqueCount="32">
  <si>
    <t>OFICINA DE ACCESO A LA INFORMACIÓN PÚBLICA</t>
  </si>
  <si>
    <t>(OAI)</t>
  </si>
  <si>
    <t>TOTAL</t>
  </si>
  <si>
    <t>Solicitudes de Información</t>
  </si>
  <si>
    <t>Reporte Trimestral</t>
  </si>
  <si>
    <t>Motivación de la Solicitud</t>
  </si>
  <si>
    <t>Trámites Administrativos</t>
  </si>
  <si>
    <t>No especificaron</t>
  </si>
  <si>
    <t>Otros</t>
  </si>
  <si>
    <t>Informaciones Solicitadas</t>
  </si>
  <si>
    <t>Solicitudes por Modo de Recepción</t>
  </si>
  <si>
    <t>Electrónica</t>
  </si>
  <si>
    <t>Presencial</t>
  </si>
  <si>
    <t>Ciudadanos</t>
  </si>
  <si>
    <t>Abogados</t>
  </si>
  <si>
    <t>Periodistas</t>
  </si>
  <si>
    <t>Empleados Públicos</t>
  </si>
  <si>
    <t>Estudiantes</t>
  </si>
  <si>
    <t xml:space="preserve">VICE-PRESIDENCIA DE LA REPUBLICA DOMINICANA  </t>
  </si>
  <si>
    <t>Ingenieros</t>
  </si>
  <si>
    <t>ADMINISTRADORA DE SUBSIDIOS SOCIALES (ADESS)</t>
  </si>
  <si>
    <t>Información sobre la tarjeta solidaridad.</t>
  </si>
  <si>
    <t>Listado beneficiarios Tarjeta Solidaridad.</t>
  </si>
  <si>
    <t>octubre - diciembre 2019</t>
  </si>
  <si>
    <t>"Año de la Innovación y la Competitividad"</t>
  </si>
  <si>
    <t>Octubre</t>
  </si>
  <si>
    <t>Noviembre</t>
  </si>
  <si>
    <t>Diciembre</t>
  </si>
  <si>
    <t>Inconvenientes para transar.</t>
  </si>
  <si>
    <t>Datos incompletos.</t>
  </si>
  <si>
    <t>Imposición de sanción.</t>
  </si>
  <si>
    <t>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</si>
</sst>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/>
    <xf numFmtId="0" fontId="3" fillId="0" borderId="0" xfId="0" applyFont="1" applyFill="1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5" fillId="0" borderId="0" xfId="0" applyFont="1" applyFill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3" fillId="0" borderId="0" xfId="0" applyFont="1" applyFill="1"/>
    <xf numFmtId="0" fontId="3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0" fillId="0" borderId="8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2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/>
    </xf>
    <xf numFmtId="0" fontId="0" fillId="0" borderId="21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Solicitudes Información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Cantidad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Hoja1!$D$18:$F$18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Hoja1!$D$19:$F$19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80050816"/>
        <c:axId val="44122392"/>
      </c:barChart>
      <c:catAx>
        <c:axId val="280050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122392"/>
        <c:crosses val="autoZero"/>
        <c:auto val="1"/>
        <c:lblAlgn val="ctr"/>
        <c:lblOffset val="100"/>
        <c:noMultiLvlLbl val="0"/>
      </c:catAx>
      <c:valAx>
        <c:axId val="44122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00508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Hoja1!$B$43</c:f>
              <c:strCache>
                <c:ptCount val="1"/>
                <c:pt idx="0">
                  <c:v>Personales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Hoja1!$D$42:$F$42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Hoja1!$D$43:$F$43</c:f>
              <c:numCache>
                <c:formatCode>General</c:formatCode>
                <c:ptCount val="3"/>
                <c:pt idx="0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Hoja1!$B$44</c:f>
              <c:strCache>
                <c:ptCount val="1"/>
                <c:pt idx="0">
                  <c:v>Trámites Administrativos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Hoja1!$D$42:$F$42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Hoja1!$D$44:$F$44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Hoja1!$B$45</c:f>
              <c:strCache>
                <c:ptCount val="1"/>
                <c:pt idx="0">
                  <c:v>No especificaron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Hoja1!$D$42:$F$42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Hoja1!$D$45:$F$45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Hoja1!$B$46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Hoja1!$D$42:$F$42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Hoja1!$D$46:$F$46</c:f>
              <c:numCache>
                <c:formatCode>General</c:formatCode>
                <c:ptCount val="3"/>
                <c:pt idx="2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4023848"/>
        <c:axId val="279294280"/>
      </c:barChart>
      <c:catAx>
        <c:axId val="4402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79294280"/>
        <c:crosses val="autoZero"/>
        <c:auto val="1"/>
        <c:lblAlgn val="ctr"/>
        <c:lblOffset val="100"/>
        <c:noMultiLvlLbl val="0"/>
      </c:catAx>
      <c:valAx>
        <c:axId val="279294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0238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Hoja1!$B$67:$C$67</c:f>
              <c:strCache>
                <c:ptCount val="2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Hoja1!$D$66:$F$66</c:f>
              <c:numCache>
                <c:formatCode>General</c:formatCode>
                <c:ptCount val="3"/>
              </c:numCache>
            </c:numRef>
          </c:cat>
          <c:val>
            <c:numRef>
              <c:f>Hoja1!$D$67:$F$67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Hoja1!$B$68:$C$68</c:f>
              <c:strCache>
                <c:ptCount val="2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Hoja1!$D$66:$F$66</c:f>
              <c:numCache>
                <c:formatCode>General</c:formatCode>
                <c:ptCount val="3"/>
              </c:numCache>
            </c:numRef>
          </c:cat>
          <c:val>
            <c:numRef>
              <c:f>Hoja1!$D$68:$F$68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294672"/>
        <c:axId val="279295456"/>
      </c:barChart>
      <c:catAx>
        <c:axId val="27929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9295456"/>
        <c:crosses val="autoZero"/>
        <c:auto val="1"/>
        <c:lblAlgn val="ctr"/>
        <c:lblOffset val="100"/>
        <c:noMultiLvlLbl val="0"/>
      </c:catAx>
      <c:valAx>
        <c:axId val="279295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92946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Hoja1!$B$87:$C$87</c:f>
              <c:strCache>
                <c:ptCount val="2"/>
                <c:pt idx="0">
                  <c:v>Electrónica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Hoja1!$D$86:$F$86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Hoja1!$D$87:$F$87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Hoja1!$B$88:$C$88</c:f>
              <c:strCache>
                <c:ptCount val="2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Hoja1!$D$86:$F$86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Hoja1!$D$88:$F$88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292712"/>
        <c:axId val="279293104"/>
      </c:barChart>
      <c:catAx>
        <c:axId val="279292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9293104"/>
        <c:crosses val="autoZero"/>
        <c:auto val="1"/>
        <c:lblAlgn val="ctr"/>
        <c:lblOffset val="100"/>
        <c:noMultiLvlLbl val="0"/>
      </c:catAx>
      <c:valAx>
        <c:axId val="279293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792927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Hoja1!$D$106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Hoja1!$B$107:$C$113</c:f>
              <c:strCache>
                <c:ptCount val="7"/>
                <c:pt idx="0">
                  <c:v>Ciudadanos</c:v>
                </c:pt>
                <c:pt idx="1">
                  <c:v>Abogados</c:v>
                </c:pt>
                <c:pt idx="2">
                  <c:v>Periodistas</c:v>
                </c:pt>
                <c:pt idx="3">
                  <c:v>Empleados Públicos</c:v>
                </c:pt>
                <c:pt idx="4">
                  <c:v>Estudiantes</c:v>
                </c:pt>
                <c:pt idx="5">
                  <c:v>Ingenieros</c:v>
                </c:pt>
                <c:pt idx="6">
                  <c:v>Otros</c:v>
                </c:pt>
              </c:strCache>
            </c:strRef>
          </c:cat>
          <c:val>
            <c:numRef>
              <c:f>Hoja1!$D$107:$D$113</c:f>
              <c:numCache>
                <c:formatCode>General</c:formatCode>
                <c:ptCount val="7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Hoja1!$E$106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Hoja1!$B$107:$C$113</c:f>
              <c:strCache>
                <c:ptCount val="7"/>
                <c:pt idx="0">
                  <c:v>Ciudadanos</c:v>
                </c:pt>
                <c:pt idx="1">
                  <c:v>Abogados</c:v>
                </c:pt>
                <c:pt idx="2">
                  <c:v>Periodistas</c:v>
                </c:pt>
                <c:pt idx="3">
                  <c:v>Empleados Públicos</c:v>
                </c:pt>
                <c:pt idx="4">
                  <c:v>Estudiantes</c:v>
                </c:pt>
                <c:pt idx="5">
                  <c:v>Ingenieros</c:v>
                </c:pt>
                <c:pt idx="6">
                  <c:v>Otros</c:v>
                </c:pt>
              </c:strCache>
            </c:strRef>
          </c:cat>
          <c:val>
            <c:numRef>
              <c:f>Hoja1!$E$107:$E$113</c:f>
              <c:numCache>
                <c:formatCode>General</c:formatCode>
                <c:ptCount val="7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Hoja1!$F$106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Hoja1!$B$107:$C$113</c:f>
              <c:strCache>
                <c:ptCount val="7"/>
                <c:pt idx="0">
                  <c:v>Ciudadanos</c:v>
                </c:pt>
                <c:pt idx="1">
                  <c:v>Abogados</c:v>
                </c:pt>
                <c:pt idx="2">
                  <c:v>Periodistas</c:v>
                </c:pt>
                <c:pt idx="3">
                  <c:v>Empleados Públicos</c:v>
                </c:pt>
                <c:pt idx="4">
                  <c:v>Estudiantes</c:v>
                </c:pt>
                <c:pt idx="5">
                  <c:v>Ingenieros</c:v>
                </c:pt>
                <c:pt idx="6">
                  <c:v>Otros</c:v>
                </c:pt>
              </c:strCache>
            </c:strRef>
          </c:cat>
          <c:val>
            <c:numRef>
              <c:f>Hoja1!$F$107:$F$113</c:f>
              <c:numCache>
                <c:formatCode>General</c:formatCode>
                <c:ptCount val="7"/>
                <c:pt idx="0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81251344"/>
        <c:axId val="281250560"/>
      </c:barChart>
      <c:catAx>
        <c:axId val="28125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1250560"/>
        <c:crosses val="autoZero"/>
        <c:auto val="1"/>
        <c:lblAlgn val="ctr"/>
        <c:lblOffset val="100"/>
        <c:noMultiLvlLbl val="0"/>
      </c:catAx>
      <c:valAx>
        <c:axId val="281250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812513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19</xdr:row>
      <xdr:rowOff>180976</xdr:rowOff>
    </xdr:from>
    <xdr:to>
      <xdr:col>7</xdr:col>
      <xdr:colOff>0</xdr:colOff>
      <xdr:row>30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876299</xdr:colOff>
      <xdr:row>49</xdr:row>
      <xdr:rowOff>19049</xdr:rowOff>
    </xdr:from>
    <xdr:to>
      <xdr:col>6</xdr:col>
      <xdr:colOff>561975</xdr:colOff>
      <xdr:row>61</xdr:row>
      <xdr:rowOff>47624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895350</xdr:colOff>
      <xdr:row>69</xdr:row>
      <xdr:rowOff>66675</xdr:rowOff>
    </xdr:from>
    <xdr:to>
      <xdr:col>6</xdr:col>
      <xdr:colOff>581024</xdr:colOff>
      <xdr:row>80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866775</xdr:colOff>
      <xdr:row>89</xdr:row>
      <xdr:rowOff>123825</xdr:rowOff>
    </xdr:from>
    <xdr:to>
      <xdr:col>6</xdr:col>
      <xdr:colOff>600074</xdr:colOff>
      <xdr:row>100</xdr:row>
      <xdr:rowOff>171450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114</xdr:row>
      <xdr:rowOff>161924</xdr:rowOff>
    </xdr:from>
    <xdr:to>
      <xdr:col>7</xdr:col>
      <xdr:colOff>428625</xdr:colOff>
      <xdr:row>131</xdr:row>
      <xdr:rowOff>19049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142875</xdr:colOff>
      <xdr:row>3</xdr:row>
      <xdr:rowOff>95250</xdr:rowOff>
    </xdr:from>
    <xdr:to>
      <xdr:col>1</xdr:col>
      <xdr:colOff>1053465</xdr:colOff>
      <xdr:row>7</xdr:row>
      <xdr:rowOff>28576</xdr:rowOff>
    </xdr:to>
    <xdr:pic>
      <xdr:nvPicPr>
        <xdr:cNvPr id="7" name="Picture 1" descr="http://www.google.com.do/images?q=tbn:ANd9GcQM3cOxOwnEUap3lS6AoviGge0hY279f-p623Sy-HYNSZkvajy1seHZq3k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2875" y="285750"/>
          <a:ext cx="920115" cy="742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4"/>
  <sheetViews>
    <sheetView showGridLines="0" tabSelected="1" topLeftCell="A56" zoomScaleNormal="100" zoomScaleSheetLayoutView="100" workbookViewId="0">
      <selection activeCell="B67" sqref="B67:C67"/>
    </sheetView>
  </sheetViews>
  <sheetFormatPr baseColWidth="10" defaultRowHeight="15" x14ac:dyDescent="0.25"/>
  <cols>
    <col min="2" max="2" width="15.85546875" customWidth="1"/>
  </cols>
  <sheetData>
    <row r="1" spans="2:9" ht="18.75" x14ac:dyDescent="0.3">
      <c r="B1" s="51" t="s">
        <v>18</v>
      </c>
      <c r="C1" s="51"/>
      <c r="D1" s="51"/>
      <c r="E1" s="51"/>
      <c r="F1" s="51"/>
      <c r="G1" s="51"/>
      <c r="H1" s="51"/>
      <c r="I1" s="51"/>
    </row>
    <row r="2" spans="2:9" x14ac:dyDescent="0.25">
      <c r="B2" s="48" t="s">
        <v>20</v>
      </c>
      <c r="C2" s="48"/>
      <c r="D2" s="48"/>
      <c r="E2" s="48"/>
      <c r="F2" s="48"/>
      <c r="G2" s="48"/>
      <c r="H2" s="48"/>
      <c r="I2" s="48"/>
    </row>
    <row r="4" spans="2:9" x14ac:dyDescent="0.25">
      <c r="B4" s="54" t="s">
        <v>24</v>
      </c>
      <c r="C4" s="54"/>
      <c r="D4" s="54"/>
      <c r="E4" s="54"/>
      <c r="F4" s="54"/>
      <c r="G4" s="54"/>
      <c r="H4" s="54"/>
      <c r="I4" s="54"/>
    </row>
    <row r="5" spans="2:9" ht="18.75" customHeight="1" x14ac:dyDescent="0.3">
      <c r="B5" s="55"/>
      <c r="C5" s="55"/>
      <c r="D5" s="55"/>
      <c r="E5" s="55"/>
      <c r="F5" s="55"/>
      <c r="G5" s="55"/>
    </row>
    <row r="7" spans="2:9" ht="15" customHeight="1" x14ac:dyDescent="0.25">
      <c r="C7" s="9"/>
      <c r="D7" s="9"/>
      <c r="E7" s="9"/>
      <c r="F7" s="9"/>
      <c r="G7" s="9"/>
    </row>
    <row r="8" spans="2:9" ht="18.75" customHeight="1" x14ac:dyDescent="0.3">
      <c r="B8" s="55" t="s">
        <v>0</v>
      </c>
      <c r="C8" s="55"/>
      <c r="D8" s="55"/>
      <c r="E8" s="55"/>
      <c r="F8" s="55"/>
      <c r="G8" s="55"/>
      <c r="H8" s="55"/>
      <c r="I8" s="55"/>
    </row>
    <row r="9" spans="2:9" ht="18.75" customHeight="1" x14ac:dyDescent="0.3">
      <c r="B9" s="55" t="s">
        <v>1</v>
      </c>
      <c r="C9" s="55"/>
      <c r="D9" s="55"/>
      <c r="E9" s="55"/>
      <c r="F9" s="55"/>
      <c r="G9" s="55"/>
      <c r="H9" s="55"/>
      <c r="I9" s="55"/>
    </row>
    <row r="10" spans="2:9" ht="18.75" customHeight="1" x14ac:dyDescent="0.25"/>
    <row r="11" spans="2:9" ht="18.75" customHeight="1" x14ac:dyDescent="0.25"/>
    <row r="12" spans="2:9" ht="18.75" customHeight="1" x14ac:dyDescent="0.25">
      <c r="B12" s="56" t="s">
        <v>4</v>
      </c>
      <c r="C12" s="56"/>
      <c r="D12" s="56"/>
      <c r="E12" s="56"/>
      <c r="F12" s="56"/>
      <c r="G12" s="56"/>
      <c r="H12" s="56"/>
      <c r="I12" s="56"/>
    </row>
    <row r="13" spans="2:9" ht="18.75" customHeight="1" x14ac:dyDescent="0.25">
      <c r="B13" s="56" t="s">
        <v>3</v>
      </c>
      <c r="C13" s="56"/>
      <c r="D13" s="56"/>
      <c r="E13" s="56"/>
      <c r="F13" s="56"/>
      <c r="G13" s="56"/>
      <c r="H13" s="56"/>
      <c r="I13" s="56"/>
    </row>
    <row r="14" spans="2:9" ht="15" customHeight="1" x14ac:dyDescent="0.25">
      <c r="B14" s="57" t="s">
        <v>23</v>
      </c>
      <c r="C14" s="57"/>
      <c r="D14" s="57"/>
      <c r="E14" s="57"/>
      <c r="F14" s="57"/>
      <c r="G14" s="57"/>
      <c r="H14" s="57"/>
      <c r="I14" s="57"/>
    </row>
    <row r="15" spans="2:9" ht="15" customHeight="1" x14ac:dyDescent="0.25">
      <c r="B15" s="25"/>
      <c r="C15" s="25"/>
      <c r="D15" s="25"/>
      <c r="E15" s="25"/>
      <c r="F15" s="25"/>
      <c r="G15" s="25"/>
      <c r="H15" s="25"/>
      <c r="I15" s="25"/>
    </row>
    <row r="16" spans="2:9" ht="15" customHeight="1" x14ac:dyDescent="0.25">
      <c r="B16" s="25"/>
      <c r="C16" s="25"/>
      <c r="D16" s="25"/>
      <c r="E16" s="25"/>
      <c r="F16" s="25"/>
      <c r="G16" s="25"/>
      <c r="H16" s="25"/>
      <c r="I16" s="25"/>
    </row>
    <row r="17" spans="2:7" ht="15.75" customHeight="1" thickBot="1" x14ac:dyDescent="0.3"/>
    <row r="18" spans="2:7" ht="15.75" thickBot="1" x14ac:dyDescent="0.3">
      <c r="D18" s="2" t="s">
        <v>25</v>
      </c>
      <c r="E18" s="3" t="s">
        <v>26</v>
      </c>
      <c r="F18" s="3" t="s">
        <v>27</v>
      </c>
      <c r="G18" s="4" t="s">
        <v>2</v>
      </c>
    </row>
    <row r="19" spans="2:7" ht="15.75" thickBot="1" x14ac:dyDescent="0.3">
      <c r="D19" s="5">
        <v>4</v>
      </c>
      <c r="E19" s="6">
        <v>2</v>
      </c>
      <c r="F19" s="44">
        <v>3</v>
      </c>
      <c r="G19" s="7">
        <v>9</v>
      </c>
    </row>
    <row r="32" spans="2:7" ht="18.75" x14ac:dyDescent="0.3">
      <c r="B32" s="10" t="s">
        <v>9</v>
      </c>
    </row>
    <row r="33" spans="2:7" x14ac:dyDescent="0.25">
      <c r="B33" t="s">
        <v>28</v>
      </c>
    </row>
    <row r="34" spans="2:7" s="43" customFormat="1" x14ac:dyDescent="0.25">
      <c r="B34" s="11" t="s">
        <v>29</v>
      </c>
    </row>
    <row r="35" spans="2:7" s="43" customFormat="1" x14ac:dyDescent="0.25">
      <c r="B35" s="11" t="s">
        <v>30</v>
      </c>
    </row>
    <row r="36" spans="2:7" s="43" customFormat="1" x14ac:dyDescent="0.25">
      <c r="B36" s="11" t="s">
        <v>21</v>
      </c>
    </row>
    <row r="37" spans="2:7" s="43" customFormat="1" x14ac:dyDescent="0.25">
      <c r="B37" s="11" t="s">
        <v>22</v>
      </c>
    </row>
    <row r="38" spans="2:7" s="43" customFormat="1" x14ac:dyDescent="0.25">
      <c r="B38" s="11"/>
    </row>
    <row r="39" spans="2:7" s="33" customFormat="1" x14ac:dyDescent="0.25">
      <c r="B39" s="11"/>
      <c r="C39" s="32"/>
      <c r="D39" s="32"/>
      <c r="E39" s="32"/>
    </row>
    <row r="40" spans="2:7" ht="18.75" x14ac:dyDescent="0.3">
      <c r="B40" s="10" t="s">
        <v>5</v>
      </c>
    </row>
    <row r="41" spans="2:7" ht="15.75" thickBot="1" x14ac:dyDescent="0.3"/>
    <row r="42" spans="2:7" ht="15.75" thickBot="1" x14ac:dyDescent="0.3">
      <c r="B42" s="8"/>
      <c r="C42" s="8"/>
      <c r="D42" s="2" t="s">
        <v>25</v>
      </c>
      <c r="E42" s="3" t="s">
        <v>26</v>
      </c>
      <c r="F42" s="3" t="s">
        <v>27</v>
      </c>
      <c r="G42" s="22" t="s">
        <v>2</v>
      </c>
    </row>
    <row r="43" spans="2:7" x14ac:dyDescent="0.25">
      <c r="B43" s="49" t="s">
        <v>31</v>
      </c>
      <c r="C43" s="50"/>
      <c r="D43" s="13">
        <v>1</v>
      </c>
      <c r="E43" s="16"/>
      <c r="F43" s="19">
        <v>1</v>
      </c>
      <c r="G43" s="13">
        <f>SUM(D43:F43)</f>
        <v>2</v>
      </c>
    </row>
    <row r="44" spans="2:7" x14ac:dyDescent="0.25">
      <c r="B44" s="66" t="s">
        <v>6</v>
      </c>
      <c r="C44" s="67"/>
      <c r="D44" s="14">
        <v>3</v>
      </c>
      <c r="E44" s="17">
        <v>2</v>
      </c>
      <c r="F44" s="20"/>
      <c r="G44" s="14">
        <v>5</v>
      </c>
    </row>
    <row r="45" spans="2:7" x14ac:dyDescent="0.25">
      <c r="B45" s="66" t="s">
        <v>7</v>
      </c>
      <c r="C45" s="67"/>
      <c r="D45" s="14"/>
      <c r="E45" s="17"/>
      <c r="F45" s="20"/>
      <c r="G45" s="14"/>
    </row>
    <row r="46" spans="2:7" ht="15.75" thickBot="1" x14ac:dyDescent="0.3">
      <c r="B46" s="60" t="s">
        <v>8</v>
      </c>
      <c r="C46" s="61"/>
      <c r="D46" s="15"/>
      <c r="E46" s="18"/>
      <c r="F46" s="21">
        <v>2</v>
      </c>
      <c r="G46" s="15">
        <v>2</v>
      </c>
    </row>
    <row r="64" spans="2:2" ht="18.75" x14ac:dyDescent="0.3">
      <c r="B64" s="10"/>
    </row>
    <row r="65" spans="2:7" ht="15.75" thickBot="1" x14ac:dyDescent="0.3"/>
    <row r="66" spans="2:7" ht="15.75" thickBot="1" x14ac:dyDescent="0.3">
      <c r="B66" s="8"/>
      <c r="C66" s="8"/>
      <c r="E66" s="3"/>
      <c r="F66" s="3"/>
      <c r="G66" s="22"/>
    </row>
    <row r="67" spans="2:7" ht="15.75" thickBot="1" x14ac:dyDescent="0.3">
      <c r="B67" s="68"/>
      <c r="C67" s="69"/>
      <c r="D67" s="2"/>
      <c r="E67" s="16"/>
      <c r="F67" s="19"/>
      <c r="G67" s="13"/>
    </row>
    <row r="68" spans="2:7" ht="15.75" thickBot="1" x14ac:dyDescent="0.3">
      <c r="B68" s="70"/>
      <c r="C68" s="71"/>
      <c r="D68" s="15"/>
      <c r="E68" s="18"/>
      <c r="F68" s="21"/>
      <c r="G68" s="15"/>
    </row>
    <row r="84" spans="2:7" ht="18.75" x14ac:dyDescent="0.3">
      <c r="B84" s="10" t="s">
        <v>10</v>
      </c>
    </row>
    <row r="85" spans="2:7" ht="15.75" thickBot="1" x14ac:dyDescent="0.3"/>
    <row r="86" spans="2:7" ht="15.75" thickBot="1" x14ac:dyDescent="0.3">
      <c r="B86" s="8"/>
      <c r="C86" s="8"/>
      <c r="D86" s="45" t="s">
        <v>25</v>
      </c>
      <c r="E86" s="46" t="s">
        <v>26</v>
      </c>
      <c r="F86" s="46" t="s">
        <v>27</v>
      </c>
      <c r="G86" s="47" t="s">
        <v>2</v>
      </c>
    </row>
    <row r="87" spans="2:7" x14ac:dyDescent="0.25">
      <c r="B87" s="58" t="s">
        <v>11</v>
      </c>
      <c r="C87" s="59"/>
      <c r="D87" s="13">
        <v>4</v>
      </c>
      <c r="E87" s="16">
        <v>2</v>
      </c>
      <c r="F87" s="13">
        <v>3</v>
      </c>
      <c r="G87" s="13">
        <f>SUM(D87:F87)</f>
        <v>9</v>
      </c>
    </row>
    <row r="88" spans="2:7" ht="15.75" thickBot="1" x14ac:dyDescent="0.3">
      <c r="B88" s="60" t="s">
        <v>12</v>
      </c>
      <c r="C88" s="61"/>
      <c r="D88" s="15"/>
      <c r="E88" s="18"/>
      <c r="F88" s="15"/>
      <c r="G88" s="23">
        <f>SUM(D88:F88)</f>
        <v>0</v>
      </c>
    </row>
    <row r="96" spans="2:7" x14ac:dyDescent="0.25">
      <c r="B96" s="11"/>
    </row>
    <row r="97" spans="2:7" x14ac:dyDescent="0.25">
      <c r="B97" s="11"/>
    </row>
    <row r="98" spans="2:7" x14ac:dyDescent="0.25">
      <c r="B98" s="11"/>
    </row>
    <row r="99" spans="2:7" x14ac:dyDescent="0.25">
      <c r="B99" s="11"/>
    </row>
    <row r="100" spans="2:7" x14ac:dyDescent="0.25">
      <c r="B100" s="11"/>
    </row>
    <row r="101" spans="2:7" x14ac:dyDescent="0.25">
      <c r="B101" s="11"/>
    </row>
    <row r="102" spans="2:7" x14ac:dyDescent="0.25">
      <c r="B102" s="11"/>
    </row>
    <row r="103" spans="2:7" x14ac:dyDescent="0.25">
      <c r="B103" s="11"/>
    </row>
    <row r="104" spans="2:7" ht="18.75" x14ac:dyDescent="0.3">
      <c r="B104" s="24"/>
    </row>
    <row r="105" spans="2:7" ht="15.75" thickBot="1" x14ac:dyDescent="0.3"/>
    <row r="106" spans="2:7" ht="15.75" thickBot="1" x14ac:dyDescent="0.3">
      <c r="B106" s="8"/>
      <c r="C106" s="8"/>
      <c r="D106" s="42" t="s">
        <v>25</v>
      </c>
      <c r="E106" s="41" t="s">
        <v>26</v>
      </c>
      <c r="F106" s="41" t="s">
        <v>27</v>
      </c>
      <c r="G106" s="22" t="s">
        <v>2</v>
      </c>
    </row>
    <row r="107" spans="2:7" x14ac:dyDescent="0.25">
      <c r="B107" s="62" t="s">
        <v>13</v>
      </c>
      <c r="C107" s="63"/>
      <c r="D107" s="27">
        <v>4</v>
      </c>
      <c r="E107" s="12">
        <v>3</v>
      </c>
      <c r="F107" s="35">
        <v>2</v>
      </c>
      <c r="G107" s="38">
        <f>SUM(D107:F107)</f>
        <v>9</v>
      </c>
    </row>
    <row r="108" spans="2:7" x14ac:dyDescent="0.25">
      <c r="B108" s="52" t="s">
        <v>14</v>
      </c>
      <c r="C108" s="53"/>
      <c r="D108" s="28"/>
      <c r="E108" s="1"/>
      <c r="F108" s="36"/>
      <c r="G108" s="39"/>
    </row>
    <row r="109" spans="2:7" x14ac:dyDescent="0.25">
      <c r="B109" s="52" t="s">
        <v>15</v>
      </c>
      <c r="C109" s="53"/>
      <c r="D109" s="28"/>
      <c r="E109" s="1"/>
      <c r="F109" s="36"/>
      <c r="G109" s="39"/>
    </row>
    <row r="110" spans="2:7" x14ac:dyDescent="0.25">
      <c r="B110" s="52" t="s">
        <v>16</v>
      </c>
      <c r="C110" s="53"/>
      <c r="D110" s="28"/>
      <c r="E110" s="1"/>
      <c r="F110" s="36"/>
      <c r="G110" s="39"/>
    </row>
    <row r="111" spans="2:7" x14ac:dyDescent="0.25">
      <c r="B111" s="52" t="s">
        <v>17</v>
      </c>
      <c r="C111" s="53"/>
      <c r="D111" s="28"/>
      <c r="E111" s="1"/>
      <c r="F111" s="36"/>
      <c r="G111" s="39"/>
    </row>
    <row r="112" spans="2:7" x14ac:dyDescent="0.25">
      <c r="B112" s="30" t="s">
        <v>19</v>
      </c>
      <c r="C112" s="31"/>
      <c r="D112" s="28"/>
      <c r="E112" s="1"/>
      <c r="F112" s="36"/>
      <c r="G112" s="39"/>
    </row>
    <row r="113" spans="2:7" ht="15.75" thickBot="1" x14ac:dyDescent="0.3">
      <c r="B113" s="64" t="s">
        <v>8</v>
      </c>
      <c r="C113" s="65"/>
      <c r="D113" s="29"/>
      <c r="E113" s="26"/>
      <c r="F113" s="37"/>
      <c r="G113" s="40"/>
    </row>
    <row r="114" spans="2:7" x14ac:dyDescent="0.25">
      <c r="G114" s="34"/>
    </row>
  </sheetData>
  <mergeCells count="23">
    <mergeCell ref="B113:C113"/>
    <mergeCell ref="B44:C44"/>
    <mergeCell ref="B45:C45"/>
    <mergeCell ref="B46:C46"/>
    <mergeCell ref="B5:G5"/>
    <mergeCell ref="B67:C67"/>
    <mergeCell ref="B68:C68"/>
    <mergeCell ref="B2:I2"/>
    <mergeCell ref="B43:C43"/>
    <mergeCell ref="B1:I1"/>
    <mergeCell ref="B111:C111"/>
    <mergeCell ref="B4:I4"/>
    <mergeCell ref="B8:I8"/>
    <mergeCell ref="B9:I9"/>
    <mergeCell ref="B12:I12"/>
    <mergeCell ref="B13:I13"/>
    <mergeCell ref="B14:I14"/>
    <mergeCell ref="B87:C87"/>
    <mergeCell ref="B88:C88"/>
    <mergeCell ref="B107:C107"/>
    <mergeCell ref="B108:C108"/>
    <mergeCell ref="B109:C109"/>
    <mergeCell ref="B110:C110"/>
  </mergeCells>
  <pageMargins left="0.70866141732283472" right="7.874015748031496E-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n.delosangeles</dc:creator>
  <cp:lastModifiedBy>Luis Manuel Pucheu Cordero</cp:lastModifiedBy>
  <cp:lastPrinted>2017-02-07T18:10:09Z</cp:lastPrinted>
  <dcterms:created xsi:type="dcterms:W3CDTF">2013-07-18T14:18:50Z</dcterms:created>
  <dcterms:modified xsi:type="dcterms:W3CDTF">2020-01-14T15:00:08Z</dcterms:modified>
</cp:coreProperties>
</file>